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ómputo CGE" sheetId="9" r:id="rId1"/>
  </sheets>
  <calcPr calcId="124519" calcMode="manual"/>
</workbook>
</file>

<file path=xl/calcChain.xml><?xml version="1.0" encoding="utf-8"?>
<calcChain xmlns="http://schemas.openxmlformats.org/spreadsheetml/2006/main">
  <c r="K27" i="9"/>
  <c r="K26"/>
  <c r="K25"/>
  <c r="K24"/>
  <c r="K23"/>
  <c r="K22"/>
  <c r="K21"/>
  <c r="K20"/>
  <c r="K19"/>
  <c r="K18"/>
  <c r="K17"/>
  <c r="K16"/>
  <c r="K15"/>
  <c r="K28" s="1"/>
  <c r="I28"/>
  <c r="G28"/>
</calcChain>
</file>

<file path=xl/sharedStrings.xml><?xml version="1.0" encoding="utf-8"?>
<sst xmlns="http://schemas.openxmlformats.org/spreadsheetml/2006/main" count="17" uniqueCount="17">
  <si>
    <t>INSTITUTO ESTATAL ELECTORAL DE BAJA CALIFORNIA</t>
  </si>
  <si>
    <t>A</t>
  </si>
  <si>
    <t>B</t>
  </si>
  <si>
    <t>C</t>
  </si>
  <si>
    <t>D</t>
  </si>
  <si>
    <t>CANDIDATOS NO REGISTRADOS</t>
  </si>
  <si>
    <t>VOTOS NULOS</t>
  </si>
  <si>
    <t>VOTACIÓN TOTAL</t>
  </si>
  <si>
    <t>En cumplimiento a lo ordenado en la Sentencia RR-136/2016 y RR-137/2016 Acumulado del 
Tribunal de Justicia Electoral del Estado de Baja California</t>
  </si>
  <si>
    <t>MODIFICACIÓN DE RESULTADOS ELECTORALES 
DE LA ELECCIÓN DE MUNÍCIPES DEL AYUNTAMIENTO DE ENSENADA</t>
  </si>
  <si>
    <t>RECOMPOSICIÓN DEL CÓMPUTO DISTRITAL DE LA ELECCIÓN DE MUNÍCIPES AL AYUNTAMIENTO DE ENSENADA, BAJA CALIFORNIA</t>
  </si>
  <si>
    <t>RECOMPOSICIÓN DE LA VOTACIÓN FINAL OBTENIDA POR LA PLANILLA</t>
  </si>
  <si>
    <t>Partido Político / Coalición</t>
  </si>
  <si>
    <t>Distribucion final por planilla del Distrito XIV</t>
  </si>
  <si>
    <t>Distribucion final por planilla del Distrito XV</t>
  </si>
  <si>
    <t>Distribución final por 
planilla en el Munícipio
(B+C)</t>
  </si>
  <si>
    <t>Derivado de lo anterior, la recomposición de la VOTACIÓN FINAL OBTENIDA POR LAS PLANILLAS, será la siguiente: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</si>
</sst>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sz val="8"/>
      <name val="Arial"/>
      <family val="2"/>
    </font>
    <font>
      <b/>
      <sz val="9"/>
      <name val="Corbel"/>
      <family val="2"/>
    </font>
    <font>
      <b/>
      <sz val="10"/>
      <name val="Corbel"/>
      <family val="2"/>
    </font>
    <font>
      <b/>
      <sz val="12"/>
      <name val="Corbel"/>
      <family val="2"/>
    </font>
    <font>
      <b/>
      <sz val="14"/>
      <name val="Corbel"/>
      <family val="2"/>
    </font>
    <font>
      <sz val="11"/>
      <name val="Calibri"/>
      <family val="2"/>
    </font>
    <font>
      <b/>
      <sz val="14"/>
      <color theme="0"/>
      <name val="Corbel"/>
      <family val="2"/>
    </font>
    <font>
      <b/>
      <sz val="16"/>
      <color theme="7" tint="-0.499984740745262"/>
      <name val="Corbel"/>
      <family val="2"/>
    </font>
    <font>
      <b/>
      <sz val="16"/>
      <name val="Century Gothic"/>
      <family val="2"/>
    </font>
    <font>
      <b/>
      <sz val="11"/>
      <name val="Calibri"/>
      <family val="2"/>
    </font>
    <font>
      <b/>
      <sz val="11"/>
      <color theme="0"/>
      <name val="Corbel"/>
      <family val="2"/>
    </font>
    <font>
      <sz val="11"/>
      <color theme="1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vertical="top" wrapText="1" readingOrder="1"/>
    </xf>
    <xf numFmtId="0" fontId="0" fillId="0" borderId="0" xfId="0" applyBorder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/>
    <xf numFmtId="0" fontId="6" fillId="0" borderId="0" xfId="1" applyFont="1" applyFill="1" applyBorder="1" applyAlignment="1">
      <alignment horizontal="justify" vertical="justify" wrapText="1"/>
    </xf>
    <xf numFmtId="0" fontId="8" fillId="2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vertical="center" wrapText="1" readingOrder="1"/>
    </xf>
    <xf numFmtId="0" fontId="11" fillId="0" borderId="0" xfId="1" applyFont="1" applyFill="1" applyBorder="1" applyAlignment="1">
      <alignment vertical="center" wrapText="1"/>
    </xf>
    <xf numFmtId="1" fontId="1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10" fillId="0" borderId="2" xfId="1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3" fontId="14" fillId="0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justify" wrapText="1"/>
    </xf>
    <xf numFmtId="0" fontId="12" fillId="2" borderId="0" xfId="0" applyFont="1" applyFill="1" applyBorder="1" applyAlignment="1">
      <alignment horizontal="center" vertical="center" wrapText="1" readingOrder="1"/>
    </xf>
    <xf numFmtId="1" fontId="13" fillId="2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justify" vertical="center" wrapText="1"/>
    </xf>
    <xf numFmtId="0" fontId="15" fillId="3" borderId="1" xfId="1" applyFont="1" applyFill="1" applyBorder="1" applyAlignment="1">
      <alignment horizontal="center" vertical="justify" wrapText="1"/>
    </xf>
    <xf numFmtId="0" fontId="11" fillId="3" borderId="0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 readingOrder="1"/>
    </xf>
    <xf numFmtId="0" fontId="9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_Municipi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71438</xdr:colOff>
      <xdr:row>7</xdr:row>
      <xdr:rowOff>0</xdr:rowOff>
    </xdr:from>
    <xdr:to>
      <xdr:col>11</xdr:col>
      <xdr:colOff>309563</xdr:colOff>
      <xdr:row>7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360045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10</xdr:row>
      <xdr:rowOff>0</xdr:rowOff>
    </xdr:from>
    <xdr:to>
      <xdr:col>11</xdr:col>
      <xdr:colOff>309563</xdr:colOff>
      <xdr:row>10</xdr:row>
      <xdr:rowOff>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287559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71438</xdr:colOff>
      <xdr:row>29</xdr:row>
      <xdr:rowOff>0</xdr:rowOff>
    </xdr:from>
    <xdr:to>
      <xdr:col>12</xdr:col>
      <xdr:colOff>309563</xdr:colOff>
      <xdr:row>29</xdr:row>
      <xdr:rowOff>0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7488" y="394620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7</xdr:row>
      <xdr:rowOff>0</xdr:rowOff>
    </xdr:from>
    <xdr:to>
      <xdr:col>11</xdr:col>
      <xdr:colOff>309563</xdr:colOff>
      <xdr:row>7</xdr:row>
      <xdr:rowOff>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281082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103909</xdr:colOff>
      <xdr:row>0</xdr:row>
      <xdr:rowOff>103909</xdr:rowOff>
    </xdr:from>
    <xdr:to>
      <xdr:col>3</xdr:col>
      <xdr:colOff>121227</xdr:colOff>
      <xdr:row>3</xdr:row>
      <xdr:rowOff>22265</xdr:rowOff>
    </xdr:to>
    <xdr:pic>
      <xdr:nvPicPr>
        <xdr:cNvPr id="6" name="5 Imagen" descr="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52839"/>
        <a:stretch>
          <a:fillRect/>
        </a:stretch>
      </xdr:blipFill>
      <xdr:spPr>
        <a:xfrm>
          <a:off x="103909" y="103909"/>
          <a:ext cx="988868" cy="1051831"/>
        </a:xfrm>
        <a:prstGeom prst="rect">
          <a:avLst/>
        </a:prstGeom>
      </xdr:spPr>
    </xdr:pic>
    <xdr:clientData/>
  </xdr:twoCellAnchor>
  <xdr:twoCellAnchor editAs="oneCell">
    <xdr:from>
      <xdr:col>5</xdr:col>
      <xdr:colOff>128154</xdr:colOff>
      <xdr:row>14</xdr:row>
      <xdr:rowOff>69272</xdr:rowOff>
    </xdr:from>
    <xdr:to>
      <xdr:col>5</xdr:col>
      <xdr:colOff>457199</xdr:colOff>
      <xdr:row>14</xdr:row>
      <xdr:rowOff>398317</xdr:rowOff>
    </xdr:to>
    <xdr:pic>
      <xdr:nvPicPr>
        <xdr:cNvPr id="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6063" y="4450772"/>
          <a:ext cx="329045" cy="329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398315</xdr:colOff>
      <xdr:row>16</xdr:row>
      <xdr:rowOff>51954</xdr:rowOff>
    </xdr:from>
    <xdr:to>
      <xdr:col>5</xdr:col>
      <xdr:colOff>373204</xdr:colOff>
      <xdr:row>16</xdr:row>
      <xdr:rowOff>424295</xdr:rowOff>
    </xdr:to>
    <xdr:pic>
      <xdr:nvPicPr>
        <xdr:cNvPr id="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27040" y="31074879"/>
          <a:ext cx="374939" cy="3723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132729</xdr:colOff>
      <xdr:row>17</xdr:row>
      <xdr:rowOff>71005</xdr:rowOff>
    </xdr:from>
    <xdr:to>
      <xdr:col>5</xdr:col>
      <xdr:colOff>442897</xdr:colOff>
      <xdr:row>17</xdr:row>
      <xdr:rowOff>415636</xdr:rowOff>
    </xdr:to>
    <xdr:pic>
      <xdr:nvPicPr>
        <xdr:cNvPr id="4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60638" y="5976505"/>
          <a:ext cx="310168" cy="34463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129325</xdr:colOff>
      <xdr:row>18</xdr:row>
      <xdr:rowOff>48057</xdr:rowOff>
    </xdr:from>
    <xdr:to>
      <xdr:col>5</xdr:col>
      <xdr:colOff>469319</xdr:colOff>
      <xdr:row>18</xdr:row>
      <xdr:rowOff>463605</xdr:rowOff>
    </xdr:to>
    <xdr:pic>
      <xdr:nvPicPr>
        <xdr:cNvPr id="4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7234" y="6421148"/>
          <a:ext cx="339994" cy="41554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136253</xdr:colOff>
      <xdr:row>19</xdr:row>
      <xdr:rowOff>102610</xdr:rowOff>
    </xdr:from>
    <xdr:to>
      <xdr:col>5</xdr:col>
      <xdr:colOff>548117</xdr:colOff>
      <xdr:row>19</xdr:row>
      <xdr:rowOff>407031</xdr:rowOff>
    </xdr:to>
    <xdr:pic>
      <xdr:nvPicPr>
        <xdr:cNvPr id="4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64162" y="6960610"/>
          <a:ext cx="411864" cy="30442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133658</xdr:colOff>
      <xdr:row>20</xdr:row>
      <xdr:rowOff>112567</xdr:rowOff>
    </xdr:from>
    <xdr:to>
      <xdr:col>5</xdr:col>
      <xdr:colOff>650294</xdr:colOff>
      <xdr:row>20</xdr:row>
      <xdr:rowOff>391552</xdr:rowOff>
    </xdr:to>
    <xdr:pic>
      <xdr:nvPicPr>
        <xdr:cNvPr id="5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1567" y="7455476"/>
          <a:ext cx="516636" cy="2789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131430</xdr:colOff>
      <xdr:row>21</xdr:row>
      <xdr:rowOff>65375</xdr:rowOff>
    </xdr:from>
    <xdr:to>
      <xdr:col>5</xdr:col>
      <xdr:colOff>489235</xdr:colOff>
      <xdr:row>21</xdr:row>
      <xdr:rowOff>440218</xdr:rowOff>
    </xdr:to>
    <xdr:pic>
      <xdr:nvPicPr>
        <xdr:cNvPr id="5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9339" y="7936489"/>
          <a:ext cx="357805" cy="37484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105143</xdr:colOff>
      <xdr:row>22</xdr:row>
      <xdr:rowOff>80156</xdr:rowOff>
    </xdr:from>
    <xdr:to>
      <xdr:col>5</xdr:col>
      <xdr:colOff>436415</xdr:colOff>
      <xdr:row>22</xdr:row>
      <xdr:rowOff>427203</xdr:rowOff>
    </xdr:to>
    <xdr:pic>
      <xdr:nvPicPr>
        <xdr:cNvPr id="5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3052" y="8444838"/>
          <a:ext cx="331272" cy="34704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103908</xdr:colOff>
      <xdr:row>23</xdr:row>
      <xdr:rowOff>25977</xdr:rowOff>
    </xdr:from>
    <xdr:to>
      <xdr:col>5</xdr:col>
      <xdr:colOff>528204</xdr:colOff>
      <xdr:row>23</xdr:row>
      <xdr:rowOff>450273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31817" y="8901545"/>
          <a:ext cx="424296" cy="42429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190500</xdr:colOff>
      <xdr:row>24</xdr:row>
      <xdr:rowOff>60613</xdr:rowOff>
    </xdr:from>
    <xdr:to>
      <xdr:col>5</xdr:col>
      <xdr:colOff>779318</xdr:colOff>
      <xdr:row>24</xdr:row>
      <xdr:rowOff>447154</xdr:rowOff>
    </xdr:to>
    <xdr:pic>
      <xdr:nvPicPr>
        <xdr:cNvPr id="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00200" y="36569938"/>
          <a:ext cx="805295" cy="38654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51954</xdr:colOff>
      <xdr:row>15</xdr:row>
      <xdr:rowOff>63651</xdr:rowOff>
    </xdr:from>
    <xdr:to>
      <xdr:col>5</xdr:col>
      <xdr:colOff>77928</xdr:colOff>
      <xdr:row>15</xdr:row>
      <xdr:rowOff>306102</xdr:rowOff>
    </xdr:to>
    <xdr:pic>
      <xdr:nvPicPr>
        <xdr:cNvPr id="7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63386" y="4895424"/>
          <a:ext cx="242451" cy="242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340298</xdr:colOff>
      <xdr:row>15</xdr:row>
      <xdr:rowOff>51954</xdr:rowOff>
    </xdr:from>
    <xdr:to>
      <xdr:col>5</xdr:col>
      <xdr:colOff>585787</xdr:colOff>
      <xdr:row>15</xdr:row>
      <xdr:rowOff>297443</xdr:rowOff>
    </xdr:to>
    <xdr:pic>
      <xdr:nvPicPr>
        <xdr:cNvPr id="7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68207" y="4883727"/>
          <a:ext cx="245489" cy="24548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68038</xdr:colOff>
      <xdr:row>15</xdr:row>
      <xdr:rowOff>277095</xdr:rowOff>
    </xdr:from>
    <xdr:to>
      <xdr:col>5</xdr:col>
      <xdr:colOff>330842</xdr:colOff>
      <xdr:row>15</xdr:row>
      <xdr:rowOff>539899</xdr:rowOff>
    </xdr:to>
    <xdr:pic>
      <xdr:nvPicPr>
        <xdr:cNvPr id="7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695947" y="5108868"/>
          <a:ext cx="262804" cy="26280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582137</xdr:colOff>
      <xdr:row>15</xdr:row>
      <xdr:rowOff>254332</xdr:rowOff>
    </xdr:from>
    <xdr:to>
      <xdr:col>5</xdr:col>
      <xdr:colOff>833066</xdr:colOff>
      <xdr:row>15</xdr:row>
      <xdr:rowOff>505261</xdr:rowOff>
    </xdr:to>
    <xdr:pic>
      <xdr:nvPicPr>
        <xdr:cNvPr id="7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10046" y="5086105"/>
          <a:ext cx="250929" cy="2509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5"/>
  <sheetViews>
    <sheetView tabSelected="1" zoomScale="110" zoomScaleNormal="110" workbookViewId="0">
      <selection activeCell="I36" sqref="I36"/>
    </sheetView>
  </sheetViews>
  <sheetFormatPr baseColWidth="10" defaultRowHeight="15"/>
  <cols>
    <col min="1" max="1" width="3" customWidth="1"/>
    <col min="2" max="2" width="4.7109375" customWidth="1"/>
    <col min="3" max="3" width="6.85546875" customWidth="1"/>
    <col min="4" max="4" width="6.5703125" customWidth="1"/>
    <col min="5" max="5" width="3.28515625" customWidth="1"/>
    <col min="6" max="6" width="13" customWidth="1"/>
    <col min="7" max="7" width="9.28515625" customWidth="1"/>
    <col min="8" max="8" width="9.42578125" customWidth="1"/>
    <col min="9" max="9" width="9.28515625" customWidth="1"/>
    <col min="10" max="10" width="10.7109375" customWidth="1"/>
    <col min="11" max="11" width="11.7109375" customWidth="1"/>
    <col min="12" max="12" width="13" customWidth="1"/>
    <col min="13" max="13" width="9.85546875" style="22" customWidth="1"/>
    <col min="14" max="14" width="4.85546875" customWidth="1"/>
    <col min="15" max="15" width="6.7109375" customWidth="1"/>
    <col min="16" max="16" width="7.42578125" customWidth="1"/>
    <col min="17" max="17" width="7.5703125" customWidth="1"/>
    <col min="18" max="18" width="8" customWidth="1"/>
    <col min="19" max="25" width="5.7109375" customWidth="1"/>
    <col min="26" max="31" width="6.28515625" customWidth="1"/>
    <col min="32" max="32" width="5.28515625" customWidth="1"/>
  </cols>
  <sheetData>
    <row r="1" spans="1:32" ht="34.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6"/>
      <c r="R1" s="16"/>
    </row>
    <row r="2" spans="1:32" ht="43.5" customHeight="1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14"/>
      <c r="R2" s="14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11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9"/>
      <c r="N3" s="13"/>
      <c r="O3" s="13"/>
      <c r="P3" s="13"/>
      <c r="Q3" s="13"/>
      <c r="R3" s="1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32.25" customHeight="1">
      <c r="B4" s="42" t="s">
        <v>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1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0"/>
      <c r="N5" s="17"/>
      <c r="O5" s="17"/>
      <c r="P5" s="17"/>
      <c r="Q5" s="17"/>
      <c r="R5" s="17"/>
      <c r="S5" s="1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7" customFormat="1" ht="40.5" customHeight="1">
      <c r="B6" s="41" t="s">
        <v>10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15"/>
      <c r="R6" s="15"/>
      <c r="S6" s="3"/>
      <c r="T6" s="3"/>
      <c r="U6" s="3"/>
      <c r="V6" s="3"/>
      <c r="W6" s="3"/>
      <c r="X6" s="3"/>
      <c r="Y6" s="3"/>
      <c r="Z6" s="4"/>
      <c r="AA6" s="5"/>
      <c r="AB6" s="5"/>
      <c r="AC6" s="6"/>
      <c r="AD6" s="5"/>
      <c r="AE6" s="5"/>
    </row>
    <row r="7" spans="1:32" s="7" customFormat="1" ht="1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5"/>
      <c r="AB7" s="5"/>
      <c r="AC7" s="6"/>
      <c r="AD7" s="5"/>
      <c r="AE7" s="5"/>
    </row>
    <row r="8" spans="1:32" s="2" customFormat="1">
      <c r="M8" s="21"/>
    </row>
    <row r="9" spans="1:32" s="2" customFormat="1" ht="20.25" customHeight="1">
      <c r="B9" s="33" t="s">
        <v>11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3"/>
      <c r="R9" s="43"/>
    </row>
    <row r="10" spans="1:32" s="2" customFormat="1" ht="15.7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32" s="2" customFormat="1" ht="34.5" customHeight="1">
      <c r="B11" s="39" t="s">
        <v>16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11"/>
      <c r="R11" s="11"/>
    </row>
    <row r="12" spans="1:32" s="2" customFormat="1" ht="12" customHeight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8"/>
      <c r="N12" s="11"/>
      <c r="O12" s="11"/>
      <c r="P12" s="11"/>
      <c r="Q12" s="11"/>
      <c r="R12" s="11"/>
    </row>
    <row r="13" spans="1:32" s="2" customFormat="1">
      <c r="B13" s="11"/>
      <c r="C13" s="11"/>
      <c r="D13" s="11"/>
      <c r="E13" s="40" t="s">
        <v>1</v>
      </c>
      <c r="F13" s="40"/>
      <c r="G13" s="40" t="s">
        <v>2</v>
      </c>
      <c r="H13" s="40"/>
      <c r="I13" s="40" t="s">
        <v>3</v>
      </c>
      <c r="J13" s="40"/>
      <c r="K13" s="40" t="s">
        <v>4</v>
      </c>
      <c r="L13" s="40"/>
      <c r="M13" s="18"/>
      <c r="N13" s="11"/>
      <c r="O13" s="11"/>
      <c r="P13" s="11"/>
      <c r="Q13" s="11"/>
      <c r="R13" s="11"/>
    </row>
    <row r="14" spans="1:32" s="2" customFormat="1" ht="42.75" customHeight="1">
      <c r="B14" s="11"/>
      <c r="C14" s="11"/>
      <c r="D14" s="11"/>
      <c r="E14" s="30" t="s">
        <v>12</v>
      </c>
      <c r="F14" s="30"/>
      <c r="G14" s="32" t="s">
        <v>13</v>
      </c>
      <c r="H14" s="32"/>
      <c r="I14" s="32" t="s">
        <v>14</v>
      </c>
      <c r="J14" s="32"/>
      <c r="K14" s="32" t="s">
        <v>15</v>
      </c>
      <c r="L14" s="32"/>
      <c r="M14" s="18"/>
      <c r="N14" s="11"/>
      <c r="O14" s="11"/>
      <c r="P14" s="11"/>
      <c r="Q14" s="11"/>
      <c r="R14" s="11"/>
    </row>
    <row r="15" spans="1:32" s="2" customFormat="1" ht="35.25" customHeight="1">
      <c r="B15" s="11"/>
      <c r="C15" s="11"/>
      <c r="D15" s="11"/>
      <c r="E15" s="24"/>
      <c r="F15" s="25"/>
      <c r="G15" s="26">
        <v>11815</v>
      </c>
      <c r="H15" s="27"/>
      <c r="I15" s="26">
        <v>16943</v>
      </c>
      <c r="J15" s="27"/>
      <c r="K15" s="26">
        <f t="shared" ref="K15:K27" si="0">SUM(G15:J15)</f>
        <v>28758</v>
      </c>
      <c r="L15" s="27"/>
      <c r="M15" s="18"/>
      <c r="N15" s="11"/>
      <c r="O15" s="11"/>
      <c r="P15" s="11"/>
      <c r="Q15" s="11"/>
      <c r="R15" s="11"/>
    </row>
    <row r="16" spans="1:32" s="2" customFormat="1" ht="45.75" customHeight="1">
      <c r="B16" s="11"/>
      <c r="C16" s="11"/>
      <c r="D16" s="11"/>
      <c r="E16" s="24"/>
      <c r="F16" s="25"/>
      <c r="G16" s="26">
        <v>13578</v>
      </c>
      <c r="H16" s="27"/>
      <c r="I16" s="26">
        <v>19302</v>
      </c>
      <c r="J16" s="27"/>
      <c r="K16" s="26">
        <f t="shared" si="0"/>
        <v>32880</v>
      </c>
      <c r="L16" s="27"/>
      <c r="M16" s="18"/>
      <c r="N16" s="11"/>
      <c r="O16" s="11"/>
      <c r="P16" s="11"/>
      <c r="Q16" s="11"/>
      <c r="R16" s="11"/>
    </row>
    <row r="17" spans="2:18" s="2" customFormat="1" ht="39" customHeight="1">
      <c r="B17" s="11"/>
      <c r="C17" s="11"/>
      <c r="D17" s="11"/>
      <c r="E17" s="24"/>
      <c r="F17" s="25"/>
      <c r="G17" s="26">
        <v>1924</v>
      </c>
      <c r="H17" s="27"/>
      <c r="I17" s="26">
        <v>3275</v>
      </c>
      <c r="J17" s="27"/>
      <c r="K17" s="26">
        <f t="shared" si="0"/>
        <v>5199</v>
      </c>
      <c r="L17" s="27"/>
      <c r="M17" s="18"/>
      <c r="N17" s="11"/>
      <c r="O17" s="11"/>
      <c r="P17" s="11"/>
      <c r="Q17" s="11"/>
      <c r="R17" s="11"/>
    </row>
    <row r="18" spans="2:18" s="2" customFormat="1" ht="36.75" customHeight="1">
      <c r="B18" s="11"/>
      <c r="C18" s="11"/>
      <c r="D18" s="11"/>
      <c r="E18" s="24"/>
      <c r="F18" s="25"/>
      <c r="G18" s="26">
        <v>618</v>
      </c>
      <c r="H18" s="27"/>
      <c r="I18" s="26">
        <v>1012</v>
      </c>
      <c r="J18" s="27"/>
      <c r="K18" s="26">
        <f t="shared" si="0"/>
        <v>1630</v>
      </c>
      <c r="L18" s="27"/>
      <c r="M18" s="18"/>
      <c r="N18" s="11"/>
      <c r="O18" s="11"/>
      <c r="P18" s="11"/>
      <c r="Q18" s="11"/>
      <c r="R18" s="11"/>
    </row>
    <row r="19" spans="2:18" s="2" customFormat="1" ht="38.25" customHeight="1">
      <c r="B19" s="11"/>
      <c r="C19" s="11"/>
      <c r="D19" s="11"/>
      <c r="E19" s="24"/>
      <c r="F19" s="25"/>
      <c r="G19" s="26">
        <v>4978</v>
      </c>
      <c r="H19" s="27"/>
      <c r="I19" s="26">
        <v>3901</v>
      </c>
      <c r="J19" s="27"/>
      <c r="K19" s="26">
        <f t="shared" si="0"/>
        <v>8879</v>
      </c>
      <c r="L19" s="27"/>
      <c r="M19" s="18"/>
      <c r="N19" s="11"/>
      <c r="O19" s="11"/>
      <c r="P19" s="11"/>
      <c r="Q19" s="11"/>
      <c r="R19" s="11"/>
    </row>
    <row r="20" spans="2:18" s="2" customFormat="1" ht="38.25" customHeight="1">
      <c r="B20" s="11"/>
      <c r="C20" s="11"/>
      <c r="D20" s="11"/>
      <c r="E20" s="24"/>
      <c r="F20" s="25"/>
      <c r="G20" s="26">
        <v>811</v>
      </c>
      <c r="H20" s="27"/>
      <c r="I20" s="26">
        <v>1757</v>
      </c>
      <c r="J20" s="27"/>
      <c r="K20" s="26">
        <f t="shared" si="0"/>
        <v>2568</v>
      </c>
      <c r="L20" s="27"/>
      <c r="M20" s="18"/>
      <c r="N20" s="11"/>
      <c r="O20" s="11"/>
      <c r="P20" s="11"/>
      <c r="Q20" s="11"/>
      <c r="R20" s="11"/>
    </row>
    <row r="21" spans="2:18" s="2" customFormat="1" ht="41.25" customHeight="1">
      <c r="B21" s="11"/>
      <c r="C21" s="11"/>
      <c r="D21" s="11"/>
      <c r="E21" s="24"/>
      <c r="F21" s="25"/>
      <c r="G21" s="26">
        <v>5639</v>
      </c>
      <c r="H21" s="27"/>
      <c r="I21" s="26">
        <v>6085</v>
      </c>
      <c r="J21" s="27"/>
      <c r="K21" s="26">
        <f t="shared" si="0"/>
        <v>11724</v>
      </c>
      <c r="L21" s="27"/>
      <c r="M21" s="18"/>
      <c r="N21" s="11"/>
      <c r="O21" s="11"/>
      <c r="P21" s="11"/>
      <c r="Q21" s="11"/>
      <c r="R21" s="11"/>
    </row>
    <row r="22" spans="2:18" s="2" customFormat="1" ht="39" customHeight="1">
      <c r="B22" s="11"/>
      <c r="C22" s="11"/>
      <c r="D22" s="11"/>
      <c r="E22" s="24"/>
      <c r="F22" s="25"/>
      <c r="G22" s="26">
        <v>610</v>
      </c>
      <c r="H22" s="27"/>
      <c r="I22" s="26">
        <v>689</v>
      </c>
      <c r="J22" s="27"/>
      <c r="K22" s="26">
        <f t="shared" si="0"/>
        <v>1299</v>
      </c>
      <c r="L22" s="27"/>
      <c r="M22" s="18"/>
      <c r="N22" s="11"/>
      <c r="O22" s="11"/>
      <c r="P22" s="11"/>
      <c r="Q22" s="11"/>
      <c r="R22" s="11"/>
    </row>
    <row r="23" spans="2:18" s="2" customFormat="1" ht="40.5" customHeight="1">
      <c r="B23" s="11"/>
      <c r="C23" s="11"/>
      <c r="D23" s="11"/>
      <c r="E23" s="24"/>
      <c r="F23" s="25"/>
      <c r="G23" s="26">
        <v>687</v>
      </c>
      <c r="H23" s="27"/>
      <c r="I23" s="26">
        <v>1204</v>
      </c>
      <c r="J23" s="27"/>
      <c r="K23" s="26">
        <f t="shared" si="0"/>
        <v>1891</v>
      </c>
      <c r="L23" s="27"/>
      <c r="M23" s="18"/>
      <c r="N23" s="11"/>
      <c r="O23" s="11"/>
      <c r="P23" s="11"/>
      <c r="Q23" s="11"/>
      <c r="R23" s="11"/>
    </row>
    <row r="24" spans="2:18" s="2" customFormat="1" ht="39.75" customHeight="1">
      <c r="B24" s="11"/>
      <c r="C24" s="11"/>
      <c r="D24" s="11"/>
      <c r="E24" s="24"/>
      <c r="F24" s="25"/>
      <c r="G24" s="26">
        <v>2102</v>
      </c>
      <c r="H24" s="27"/>
      <c r="I24" s="26">
        <v>1722</v>
      </c>
      <c r="J24" s="27"/>
      <c r="K24" s="26">
        <f t="shared" si="0"/>
        <v>3824</v>
      </c>
      <c r="L24" s="27"/>
      <c r="M24" s="18"/>
      <c r="N24" s="11"/>
      <c r="O24" s="11"/>
      <c r="P24" s="11"/>
      <c r="Q24" s="11"/>
      <c r="R24" s="11"/>
    </row>
    <row r="25" spans="2:18" s="2" customFormat="1" ht="39.75" customHeight="1">
      <c r="B25" s="11"/>
      <c r="C25" s="11"/>
      <c r="D25" s="11"/>
      <c r="E25" s="24"/>
      <c r="F25" s="25"/>
      <c r="G25" s="26">
        <v>14326</v>
      </c>
      <c r="H25" s="27"/>
      <c r="I25" s="26">
        <v>14252</v>
      </c>
      <c r="J25" s="27"/>
      <c r="K25" s="26">
        <f t="shared" si="0"/>
        <v>28578</v>
      </c>
      <c r="L25" s="27"/>
      <c r="M25" s="18"/>
      <c r="N25" s="11"/>
      <c r="O25" s="11"/>
      <c r="P25" s="11"/>
      <c r="Q25" s="11"/>
      <c r="R25" s="11"/>
    </row>
    <row r="26" spans="2:18" s="2" customFormat="1" ht="40.5" customHeight="1">
      <c r="B26" s="11"/>
      <c r="C26" s="11"/>
      <c r="D26" s="11"/>
      <c r="E26" s="28" t="s">
        <v>5</v>
      </c>
      <c r="F26" s="28"/>
      <c r="G26" s="26">
        <v>17</v>
      </c>
      <c r="H26" s="27"/>
      <c r="I26" s="26">
        <v>36</v>
      </c>
      <c r="J26" s="27"/>
      <c r="K26" s="26">
        <f t="shared" si="0"/>
        <v>53</v>
      </c>
      <c r="L26" s="27"/>
      <c r="M26" s="18"/>
      <c r="N26" s="11"/>
      <c r="O26" s="11"/>
      <c r="P26" s="11"/>
      <c r="Q26" s="11"/>
      <c r="R26" s="11"/>
    </row>
    <row r="27" spans="2:18" s="2" customFormat="1" ht="27" customHeight="1">
      <c r="B27" s="11"/>
      <c r="C27" s="11"/>
      <c r="D27" s="11"/>
      <c r="E27" s="29" t="s">
        <v>6</v>
      </c>
      <c r="F27" s="29"/>
      <c r="G27" s="26">
        <v>1706</v>
      </c>
      <c r="H27" s="27"/>
      <c r="I27" s="26">
        <v>2167</v>
      </c>
      <c r="J27" s="27"/>
      <c r="K27" s="26">
        <f t="shared" si="0"/>
        <v>3873</v>
      </c>
      <c r="L27" s="27"/>
      <c r="M27" s="18"/>
      <c r="N27" s="11"/>
      <c r="O27" s="11"/>
      <c r="P27" s="11"/>
      <c r="Q27" s="11"/>
      <c r="R27" s="11"/>
    </row>
    <row r="28" spans="2:18" s="2" customFormat="1" ht="25.5" customHeight="1">
      <c r="B28" s="11"/>
      <c r="C28" s="11"/>
      <c r="D28" s="11"/>
      <c r="E28" s="28" t="s">
        <v>7</v>
      </c>
      <c r="F28" s="28"/>
      <c r="G28" s="34">
        <f>SUM(G15:H27)</f>
        <v>58811</v>
      </c>
      <c r="H28" s="35"/>
      <c r="I28" s="31">
        <f>SUM(I15:J27)</f>
        <v>72345</v>
      </c>
      <c r="J28" s="31"/>
      <c r="K28" s="34">
        <f>SUM(K15:L27)</f>
        <v>131156</v>
      </c>
      <c r="L28" s="35"/>
      <c r="M28" s="18"/>
      <c r="N28" s="11"/>
      <c r="O28" s="11"/>
      <c r="P28" s="11"/>
      <c r="Q28" s="11"/>
      <c r="R28" s="11"/>
    </row>
    <row r="29" spans="2:18" s="2" customFormat="1" ht="12" customHeight="1">
      <c r="B29" s="11"/>
      <c r="C29" s="11"/>
      <c r="D29" s="11"/>
      <c r="E29" s="36"/>
      <c r="F29" s="36"/>
      <c r="G29" s="11"/>
      <c r="H29" s="11"/>
      <c r="I29" s="11"/>
      <c r="J29" s="11"/>
      <c r="K29" s="11"/>
      <c r="L29" s="11"/>
      <c r="M29" s="18"/>
      <c r="N29" s="11"/>
      <c r="O29" s="11"/>
      <c r="P29" s="11"/>
      <c r="Q29" s="11"/>
      <c r="R29" s="11"/>
    </row>
    <row r="30" spans="2:18" s="2" customForma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8" s="2" customForma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8" s="2" customFormat="1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3:13" s="2" customFormat="1">
      <c r="M33" s="21"/>
    </row>
    <row r="34" spans="13:13" s="2" customFormat="1">
      <c r="M34" s="21"/>
    </row>
    <row r="35" spans="13:13" s="2" customFormat="1">
      <c r="M35" s="21"/>
    </row>
  </sheetData>
  <mergeCells count="72">
    <mergeCell ref="E28:F28"/>
    <mergeCell ref="G28:H28"/>
    <mergeCell ref="I28:J28"/>
    <mergeCell ref="K28:L28"/>
    <mergeCell ref="E29:F29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19:F19"/>
    <mergeCell ref="G19:H19"/>
    <mergeCell ref="I19:J19"/>
    <mergeCell ref="K19:L19"/>
    <mergeCell ref="E18:F18"/>
    <mergeCell ref="G18:H18"/>
    <mergeCell ref="I18:J18"/>
    <mergeCell ref="K18:L18"/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  <mergeCell ref="E13:F13"/>
    <mergeCell ref="G13:H13"/>
    <mergeCell ref="I13:J13"/>
    <mergeCell ref="K13:L13"/>
    <mergeCell ref="E14:F14"/>
    <mergeCell ref="G14:H14"/>
    <mergeCell ref="I14:J14"/>
    <mergeCell ref="K14:L14"/>
    <mergeCell ref="B9:P9"/>
    <mergeCell ref="Q9:R9"/>
    <mergeCell ref="B11:P11"/>
    <mergeCell ref="A1:P1"/>
    <mergeCell ref="A2:P2"/>
    <mergeCell ref="B4:P4"/>
    <mergeCell ref="B6:P6"/>
  </mergeCells>
  <pageMargins left="0.7" right="0.7" top="0.75" bottom="0.75" header="0.3" footer="0.3"/>
  <pageSetup scale="6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Cómputo CGE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2016-09-06T19:00:19Z</cp:lastPrinted>
  <dcterms:created xsi:type="dcterms:W3CDTF">2016-08-03T16:45:12Z</dcterms:created>
  <dcterms:modified xsi:type="dcterms:W3CDTF">2016-09-08T17:06:25Z</dcterms:modified>
</cp:coreProperties>
</file>